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havez\Desktop\en uso\ejercicio 2023\equipo de computo\"/>
    </mc:Choice>
  </mc:AlternateContent>
  <bookViews>
    <workbookView xWindow="0" yWindow="0" windowWidth="28800" windowHeight="11730"/>
  </bookViews>
  <sheets>
    <sheet name="PROPUESTA ECONÓMICA" sheetId="1" r:id="rId1"/>
  </sheets>
  <definedNames>
    <definedName name="_xlnm.Print_Area" localSheetId="0">'PROPUESTA ECONÓMICA'!$A$1:$G$80</definedName>
    <definedName name="_xlnm.Print_Titles" localSheetId="0">'PROPUESTA ECONÓMICA'!$1:$5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7" i="1"/>
  <c r="F66" i="1"/>
  <c r="F64" i="1"/>
  <c r="F62" i="1"/>
  <c r="F60" i="1"/>
  <c r="F59" i="1"/>
  <c r="F58" i="1"/>
  <c r="F55" i="1"/>
  <c r="F53" i="1"/>
  <c r="F51" i="1"/>
  <c r="F50" i="1"/>
  <c r="F49" i="1"/>
  <c r="F46" i="1"/>
  <c r="F41" i="1"/>
  <c r="F33" i="1"/>
  <c r="F29" i="1"/>
  <c r="F24" i="1"/>
  <c r="F19" i="1"/>
  <c r="F14" i="1"/>
  <c r="F13" i="1"/>
  <c r="F11" i="1"/>
  <c r="F6" i="1"/>
  <c r="F69" i="1" l="1"/>
  <c r="F70" i="1" l="1"/>
  <c r="F71" i="1" s="1"/>
</calcChain>
</file>

<file path=xl/sharedStrings.xml><?xml version="1.0" encoding="utf-8"?>
<sst xmlns="http://schemas.openxmlformats.org/spreadsheetml/2006/main" count="48" uniqueCount="48">
  <si>
    <t>PC ESCRITORIO MINI INTEL® CORE I7-12500, SSD 512GB, 16 GB DE RAM DDR4-2933 MHZ (1 X 16 GB) WIFI, VGA, RJ45, WINDOWS 11 PRO</t>
  </si>
  <si>
    <t>PC ESCRITORIO, INTEL® CORE I5, 512 GB SSD,</t>
  </si>
  <si>
    <t>8 GB DE RAM DDR4-2666 MHZ (1 X 8 GB), VGA, RJ45, WINDOWS 11 PRO</t>
  </si>
  <si>
    <t>LAPTOP CORE I7 DE 11.ª GENERACIÓN, WINDOWS 10 PRO, SSD PCIE® NVME DE 512 GB, 16GB  15.6", HDMI, RJ45</t>
  </si>
  <si>
    <t>MINI PC INTEL CELERON , 1.10GHZ, 4GB, 64GB EMMC, SIN SISTEMA OPERATIVO, SALIDA HDMI, VGA, ETHERNET LAN (RJ-45), AUDIO 3.5</t>
  </si>
  <si>
    <t>BOCINAS USB PARA PC</t>
  </si>
  <si>
    <t>MONITOR LED TUCHSCREEN 21.5" USO RUDO</t>
  </si>
  <si>
    <t>IMPRESORA ALTO RENDIMIENTO, LASER B/N</t>
  </si>
  <si>
    <t>VELOCIDAD DE IMPRESIÓN DE HASTA 65 PPM (EN NEGRO),  PÁGINAS CATEGORÍA: LÁSER B/N.</t>
  </si>
  <si>
    <t>IMPRESIÓN DOBLE CARA: AUTOMÁTICA (MODELOS DN X) CICLO MENSUAL RECOMENDADO: 5.000 A 20.000 PÁGS, RESOLUCIÓN: 1200X1200DPI.</t>
  </si>
  <si>
    <t>VELOCIDAD: 52PPM (A4),TAMAÑO: 43.1 X 46.6 X 38 CM, PESO: 21.6 KG, ETHERNET 10/100/1000BASE-TX Y GIGABIT, INTEGRADO; ETHERNET DE CRUCE AUTOMÁTICO; AUTENTICACIÓN MEDIANTE 802.1X, CAPACIDAD, BANDEJA 2 HOJAS: 550</t>
  </si>
  <si>
    <t>IMPRESORA SIMPLE FUNCIÓN, HASTA 40 PPM,CICLO DE TRABAJO (MENSUAL, CARTA)</t>
  </si>
  <si>
    <t>HASTA 80.000 PÁGINAS, LASER, ETHERNET 10/100/1000BASE-TX Y GIGABIT, INTEGRADO; ETHERNET DE CRUCE AUTOMÁTICO; AUTENTICACIÓN MEDIANTE 802.1X,1200 MHZ, BANDEJA 1 MULTIPROPÓSITO PARA 100 HOJAS, BANDEJA 2 DE ENTRADA PARA 250 HOJAS, DIMENSIONES MÁXIMAS (AN X F X AL)</t>
  </si>
  <si>
    <t xml:space="preserve">381 X 634 X 241 MM, PESO 8,22 KG </t>
  </si>
  <si>
    <t>IMPRESORA MULTIFUNCIONAL , LASER, BLANCO Y NEGRO.</t>
  </si>
  <si>
    <t>IMPRESIÓN, COPIA, ESCANEADO, CORREO ELECTRÓNICO.</t>
  </si>
  <si>
    <t>1 USB 2.0 DE ALTA VELOCIDAD; RED GIGABIT ETHERNET 10/100/1000BASE-T; 802.3AZ(EEE), CAPACIDAD, BANDEJA 2 HOJAS: 250, PANTALLA TÁCTIL COLOR DE USO INTUITIVO DE 2,7", VELOCIDAD DE IMPRESIÓN EN NEGRO (VERTICAL, A5)</t>
  </si>
  <si>
    <t>HASTA 14 PPM, DIMENSIONES MÍNIMAS (ANCH. X PROF. X ALT.)</t>
  </si>
  <si>
    <t>420 X 390 X 323 MM. PESO 12,6KG</t>
  </si>
  <si>
    <t>MONITOR LED 21.5" CON VGA</t>
  </si>
  <si>
    <t>MONITOR LED 23.8" CON VGA</t>
  </si>
  <si>
    <t>PAR DE ANTENAS RADWIN 2000 D-SERIES (MODELO RECOMENDADO POR POLITICA DIGITAL PARA MEJORAR ENLACE EN CIUDAD JUAREZ)</t>
  </si>
  <si>
    <t>NO BREAKE 1200W, 2400VA, ENTRADA 82 - 148V, SALIDA 100 - 120V, 8 CONTACTOS</t>
  </si>
  <si>
    <t>CÁMARA WEB 4K UHD 3840X2160P CON MICROFONO</t>
  </si>
  <si>
    <t>ESCANER HASTA 600PPP, ALIM. HOJAS,  [3] VELOCIDADES DEL ALIMENTADOR DE HOJAS: (TODAS LAS RESOLUCIONES HASTA 300 PPP). A UNA CARA: 40 PÁGINAS A4 POR MINUTO. A DOBLE CARA: 80 IMÁGENES A4 POR MINUTO, CICLO DE TRABAJO DIARIO RECOMENDADO: 4000 PÁGINAS, DIMENSIONES MÍNIMAS (ANCH. X PROF. X ALT.)</t>
  </si>
  <si>
    <t>300 X 172 X 154 MM, PESO 2,7 KG</t>
  </si>
  <si>
    <t>LECTOR CD / DVD EXTERNO USO RUDO</t>
  </si>
  <si>
    <t>GRANDSTREAM TELÉFONO IP GRP-2612P (MARCA Y MODELO COMPATIBLES CON EL CATALOGO QUE MANEJA POLITICA DIGITAL)</t>
  </si>
  <si>
    <t>TELEFONOS SIP GRANDSTREAM GXP 1625 (MARCA Y MODELO COMPATIBLES CON EL CATALOGO QUE MANEJA POLITICA DIGITAL)</t>
  </si>
  <si>
    <t>VIDEO PROYECTOR MÉTODO DE PROYECCIÓN:FRONTAL / TRASERA / MONTAJE TECHOPANTALLA LCD:0,55 PULGADAS (C2FINE)MÉTODO DE VISUALIZACIÓN:POLY-SILICON TFT ACTIVE MATRIXNÚMERO DE PIXELES:786.432 PIXELES (1.024 PX X 768 PX) X 3LUMINOSIDAD EN COLOR:3.600 LÚMENESLUMINOSIDAD EN BLANCO:3.600 LÚMENESRELACIÓN DE ASPECTO:4:3RESOLUCIÓN NATIVA:XGATIPO DE LÁMPARA:210W UHEVIDA ÚTIL DE LA LÁMPARA:6.000 HORAS (NORMAL)</t>
  </si>
  <si>
    <t>12.000 HORAS (ECO)CORRECCIÓN DE TRAPECIO:+/-30 GRADOS A +/-30 GRADOSRELACIÓN DE CONTRASTE:HASTA 15.000:1REPRODUCCIÓN DEL COLOR:HASTA 1 BILLÓN DE COLORES HDMI</t>
  </si>
  <si>
    <t>RELOJ CHECADOR, 32 BIT RISC 806 MHZ, TCP/IP, RS-232, RS-485, WIEGAND IN 7Y OUT, SENSOR ÓPTICO DE 500 DPI, 12 HASTA 24 VDC, BIOMETRIA, TARJETA, PIN, TCP/IP, USB, LAN WIRELESS (OPCIONAL),COMPATIBILIDAD RF /SC, CAMARA 5MPIXEL, TAMAÑO DE PANTALLA TACTIL 8 PULGADAS A COLOR LCD</t>
  </si>
  <si>
    <t>KIT DE TECLADO Y MOUSE , ALÁMBRICO, USB-A, NEGRO</t>
  </si>
  <si>
    <t>ROUTER , 5 PUERTOS FAST, 1 PUERTO USB, WIFI 2.4 GHZ 802.11 B/G/N, GRAN COBERTURA CON ANTENA 2.5 DBI, HASTA 1 WATT DE POTENCIA.</t>
  </si>
  <si>
    <t>ROUTER GIGABIT ETHERNET DE BANDA DUAL MU-MIMO FIREWALL CON ONEMESH, INALÁMBRICO, 1300MBIT/S, 5X RJ-45, 2.4/5GHZ.</t>
  </si>
  <si>
    <t>PARTIDA</t>
  </si>
  <si>
    <t>PRODUCTO</t>
  </si>
  <si>
    <t>CANTIDAD</t>
  </si>
  <si>
    <t>PRECIO UNITARIO (SIN IVA)</t>
  </si>
  <si>
    <t>IMPORTE TOTAL (SIN IVA)</t>
  </si>
  <si>
    <t>SUBTOTAL</t>
  </si>
  <si>
    <t>IVA</t>
  </si>
  <si>
    <t>TOTAL</t>
  </si>
  <si>
    <t>________________________________________________</t>
  </si>
  <si>
    <t>NOMBRE Y FIRMA</t>
  </si>
  <si>
    <t>NOMBRE DEL LICITANTE__________________________________________________________</t>
  </si>
  <si>
    <t xml:space="preserve"> FECHA:____________________________________</t>
  </si>
  <si>
    <t>“Acepto los términos y condiciones establecidos por el ente público en cuanto a plazos y lugares de entrega de los bienes o de la prestación de los servicios, la forma y términos de pago y las características técnicas de los bienes o servicios cuya cotización fue solicitada.”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</si>
</sst>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8"/>
      <color theme="1"/>
      <name val="Arial Black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9"/>
  <sheetViews>
    <sheetView tabSelected="1" view="pageLayout" zoomScaleNormal="87" workbookViewId="0">
      <selection activeCell="I14" sqref="I14"/>
    </sheetView>
  </sheetViews>
  <sheetFormatPr baseColWidth="10" defaultRowHeight="15" x14ac:dyDescent="0.25"/>
  <cols>
    <col min="1" max="1" width="3.28515625" customWidth="1"/>
    <col min="2" max="2" width="14.85546875" customWidth="1"/>
    <col min="3" max="3" width="48.7109375" customWidth="1"/>
    <col min="4" max="4" width="12.28515625" customWidth="1"/>
    <col min="5" max="5" width="14.5703125" customWidth="1"/>
    <col min="6" max="6" width="19" customWidth="1"/>
    <col min="7" max="7" width="5.28515625" customWidth="1"/>
  </cols>
  <sheetData>
    <row r="1" spans="2:7" ht="8.25" customHeight="1" x14ac:dyDescent="0.25"/>
    <row r="2" spans="2:7" ht="22.5" customHeight="1" x14ac:dyDescent="0.25">
      <c r="B2" s="27" t="s">
        <v>45</v>
      </c>
      <c r="C2" s="27"/>
      <c r="D2" s="27"/>
      <c r="E2" s="27"/>
      <c r="F2" s="27"/>
    </row>
    <row r="3" spans="2:7" ht="22.5" customHeight="1" x14ac:dyDescent="0.25">
      <c r="B3" s="27" t="s">
        <v>46</v>
      </c>
      <c r="C3" s="27"/>
      <c r="D3" s="27"/>
      <c r="E3" s="27"/>
      <c r="G3" s="27"/>
    </row>
    <row r="4" spans="2:7" ht="15.75" thickBot="1" x14ac:dyDescent="0.3"/>
    <row r="5" spans="2:7" ht="45.75" thickBot="1" x14ac:dyDescent="0.3">
      <c r="B5" s="10" t="s">
        <v>35</v>
      </c>
      <c r="C5" s="9" t="s">
        <v>36</v>
      </c>
      <c r="D5" s="19" t="s">
        <v>37</v>
      </c>
      <c r="E5" s="20" t="s">
        <v>38</v>
      </c>
      <c r="F5" s="20" t="s">
        <v>39</v>
      </c>
      <c r="G5" s="3"/>
    </row>
    <row r="6" spans="2:7" ht="33.75" customHeight="1" x14ac:dyDescent="0.25">
      <c r="B6" s="41">
        <v>1</v>
      </c>
      <c r="C6" s="38" t="s">
        <v>0</v>
      </c>
      <c r="D6" s="35">
        <v>60</v>
      </c>
      <c r="E6" s="48">
        <v>0</v>
      </c>
      <c r="F6" s="48">
        <f>D6*E6</f>
        <v>0</v>
      </c>
      <c r="G6" s="4"/>
    </row>
    <row r="7" spans="2:7" x14ac:dyDescent="0.25">
      <c r="B7" s="43"/>
      <c r="C7" s="39"/>
      <c r="D7" s="36"/>
      <c r="E7" s="49"/>
      <c r="F7" s="49"/>
      <c r="G7" s="4"/>
    </row>
    <row r="8" spans="2:7" x14ac:dyDescent="0.25">
      <c r="B8" s="43"/>
      <c r="C8" s="39"/>
      <c r="D8" s="36"/>
      <c r="E8" s="49"/>
      <c r="F8" s="49"/>
      <c r="G8" s="4"/>
    </row>
    <row r="9" spans="2:7" x14ac:dyDescent="0.25">
      <c r="B9" s="43"/>
      <c r="C9" s="39"/>
      <c r="D9" s="36"/>
      <c r="E9" s="49"/>
      <c r="F9" s="49"/>
      <c r="G9" s="4"/>
    </row>
    <row r="10" spans="2:7" ht="15.75" thickBot="1" x14ac:dyDescent="0.3">
      <c r="B10" s="42"/>
      <c r="C10" s="40"/>
      <c r="D10" s="37"/>
      <c r="E10" s="50"/>
      <c r="F10" s="50"/>
      <c r="G10" s="4"/>
    </row>
    <row r="11" spans="2:7" x14ac:dyDescent="0.25">
      <c r="B11" s="41">
        <v>2</v>
      </c>
      <c r="C11" s="11" t="s">
        <v>1</v>
      </c>
      <c r="D11" s="35">
        <v>40</v>
      </c>
      <c r="E11" s="45">
        <v>0</v>
      </c>
      <c r="F11" s="48">
        <f>D11*E11</f>
        <v>0</v>
      </c>
      <c r="G11" s="4"/>
    </row>
    <row r="12" spans="2:7" ht="15.75" thickBot="1" x14ac:dyDescent="0.3">
      <c r="B12" s="42"/>
      <c r="C12" s="12" t="s">
        <v>2</v>
      </c>
      <c r="D12" s="37"/>
      <c r="E12" s="47"/>
      <c r="F12" s="50"/>
      <c r="G12" s="4"/>
    </row>
    <row r="13" spans="2:7" ht="23.25" thickBot="1" x14ac:dyDescent="0.3">
      <c r="B13" s="15">
        <v>3</v>
      </c>
      <c r="C13" s="12" t="s">
        <v>3</v>
      </c>
      <c r="D13" s="17">
        <v>5</v>
      </c>
      <c r="E13" s="23">
        <v>0</v>
      </c>
      <c r="F13" s="21">
        <f>D13*E13</f>
        <v>0</v>
      </c>
      <c r="G13" s="4"/>
    </row>
    <row r="14" spans="2:7" ht="43.5" customHeight="1" x14ac:dyDescent="0.25">
      <c r="B14" s="41">
        <v>4</v>
      </c>
      <c r="C14" s="38" t="s">
        <v>4</v>
      </c>
      <c r="D14" s="32">
        <v>8</v>
      </c>
      <c r="E14" s="45">
        <v>0</v>
      </c>
      <c r="F14" s="48">
        <f>D14*E14</f>
        <v>0</v>
      </c>
      <c r="G14" s="4"/>
    </row>
    <row r="15" spans="2:7" x14ac:dyDescent="0.25">
      <c r="B15" s="43"/>
      <c r="C15" s="39"/>
      <c r="D15" s="33"/>
      <c r="E15" s="46"/>
      <c r="F15" s="49"/>
      <c r="G15" s="4"/>
    </row>
    <row r="16" spans="2:7" x14ac:dyDescent="0.25">
      <c r="B16" s="43"/>
      <c r="C16" s="39"/>
      <c r="D16" s="33"/>
      <c r="E16" s="46"/>
      <c r="F16" s="49"/>
      <c r="G16" s="4"/>
    </row>
    <row r="17" spans="2:7" x14ac:dyDescent="0.25">
      <c r="B17" s="43"/>
      <c r="C17" s="39"/>
      <c r="D17" s="33"/>
      <c r="E17" s="46"/>
      <c r="F17" s="49"/>
      <c r="G17" s="4"/>
    </row>
    <row r="18" spans="2:7" ht="15.75" thickBot="1" x14ac:dyDescent="0.3">
      <c r="B18" s="42"/>
      <c r="C18" s="40"/>
      <c r="D18" s="34"/>
      <c r="E18" s="47"/>
      <c r="F18" s="50"/>
      <c r="G18" s="4"/>
    </row>
    <row r="19" spans="2:7" x14ac:dyDescent="0.25">
      <c r="B19" s="41">
        <v>5</v>
      </c>
      <c r="C19" s="38" t="s">
        <v>5</v>
      </c>
      <c r="D19" s="32">
        <v>5</v>
      </c>
      <c r="E19" s="45">
        <v>0</v>
      </c>
      <c r="F19" s="48">
        <f>D19*E19</f>
        <v>0</v>
      </c>
      <c r="G19" s="4"/>
    </row>
    <row r="20" spans="2:7" x14ac:dyDescent="0.25">
      <c r="B20" s="43"/>
      <c r="C20" s="39"/>
      <c r="D20" s="33"/>
      <c r="E20" s="46"/>
      <c r="F20" s="49"/>
      <c r="G20" s="4"/>
    </row>
    <row r="21" spans="2:7" x14ac:dyDescent="0.25">
      <c r="B21" s="43"/>
      <c r="C21" s="39"/>
      <c r="D21" s="33"/>
      <c r="E21" s="46"/>
      <c r="F21" s="49"/>
      <c r="G21" s="4"/>
    </row>
    <row r="22" spans="2:7" x14ac:dyDescent="0.25">
      <c r="B22" s="43"/>
      <c r="C22" s="39"/>
      <c r="D22" s="33"/>
      <c r="E22" s="46"/>
      <c r="F22" s="49"/>
      <c r="G22" s="4"/>
    </row>
    <row r="23" spans="2:7" ht="15.75" thickBot="1" x14ac:dyDescent="0.3">
      <c r="B23" s="42"/>
      <c r="C23" s="40"/>
      <c r="D23" s="34"/>
      <c r="E23" s="47"/>
      <c r="F23" s="50"/>
      <c r="G23" s="4"/>
    </row>
    <row r="24" spans="2:7" x14ac:dyDescent="0.25">
      <c r="B24" s="41">
        <v>6</v>
      </c>
      <c r="C24" s="29" t="s">
        <v>6</v>
      </c>
      <c r="D24" s="32">
        <v>5</v>
      </c>
      <c r="E24" s="45">
        <v>0</v>
      </c>
      <c r="F24" s="48">
        <f>D24*E24</f>
        <v>0</v>
      </c>
      <c r="G24" s="4"/>
    </row>
    <row r="25" spans="2:7" x14ac:dyDescent="0.25">
      <c r="B25" s="43"/>
      <c r="C25" s="30"/>
      <c r="D25" s="33"/>
      <c r="E25" s="46"/>
      <c r="F25" s="49"/>
      <c r="G25" s="4"/>
    </row>
    <row r="26" spans="2:7" x14ac:dyDescent="0.25">
      <c r="B26" s="43"/>
      <c r="C26" s="30"/>
      <c r="D26" s="33"/>
      <c r="E26" s="46"/>
      <c r="F26" s="49"/>
      <c r="G26" s="4"/>
    </row>
    <row r="27" spans="2:7" x14ac:dyDescent="0.25">
      <c r="B27" s="43"/>
      <c r="C27" s="30"/>
      <c r="D27" s="33"/>
      <c r="E27" s="46"/>
      <c r="F27" s="49"/>
      <c r="G27" s="4"/>
    </row>
    <row r="28" spans="2:7" ht="15.75" thickBot="1" x14ac:dyDescent="0.3">
      <c r="B28" s="42"/>
      <c r="C28" s="31"/>
      <c r="D28" s="34"/>
      <c r="E28" s="47"/>
      <c r="F28" s="50"/>
      <c r="G28" s="4"/>
    </row>
    <row r="29" spans="2:7" x14ac:dyDescent="0.25">
      <c r="B29" s="41">
        <v>7</v>
      </c>
      <c r="C29" s="8" t="s">
        <v>7</v>
      </c>
      <c r="D29" s="35">
        <v>10</v>
      </c>
      <c r="E29" s="45">
        <v>0</v>
      </c>
      <c r="F29" s="48">
        <f>D29*E29</f>
        <v>0</v>
      </c>
      <c r="G29" s="4"/>
    </row>
    <row r="30" spans="2:7" ht="22.5" x14ac:dyDescent="0.25">
      <c r="B30" s="43"/>
      <c r="C30" s="1" t="s">
        <v>8</v>
      </c>
      <c r="D30" s="36"/>
      <c r="E30" s="46"/>
      <c r="F30" s="49"/>
      <c r="G30" s="4"/>
    </row>
    <row r="31" spans="2:7" ht="22.5" x14ac:dyDescent="0.25">
      <c r="B31" s="43"/>
      <c r="C31" s="1" t="s">
        <v>9</v>
      </c>
      <c r="D31" s="36"/>
      <c r="E31" s="46"/>
      <c r="F31" s="49"/>
      <c r="G31" s="4"/>
    </row>
    <row r="32" spans="2:7" ht="45.75" thickBot="1" x14ac:dyDescent="0.3">
      <c r="B32" s="42"/>
      <c r="C32" s="2" t="s">
        <v>10</v>
      </c>
      <c r="D32" s="37"/>
      <c r="E32" s="47"/>
      <c r="F32" s="50"/>
      <c r="G32" s="4"/>
    </row>
    <row r="33" spans="2:7" ht="33.75" customHeight="1" x14ac:dyDescent="0.25">
      <c r="B33" s="41">
        <v>8</v>
      </c>
      <c r="C33" s="6" t="s">
        <v>11</v>
      </c>
      <c r="D33" s="35">
        <v>20</v>
      </c>
      <c r="E33" s="45">
        <v>0</v>
      </c>
      <c r="F33" s="48">
        <f>D33*E33</f>
        <v>0</v>
      </c>
      <c r="G33" s="4"/>
    </row>
    <row r="34" spans="2:7" ht="123.75" customHeight="1" x14ac:dyDescent="0.25">
      <c r="B34" s="43"/>
      <c r="C34" s="6" t="s">
        <v>12</v>
      </c>
      <c r="D34" s="36"/>
      <c r="E34" s="46"/>
      <c r="F34" s="49"/>
      <c r="G34" s="4"/>
    </row>
    <row r="35" spans="2:7" ht="22.5" customHeight="1" x14ac:dyDescent="0.25">
      <c r="B35" s="43"/>
      <c r="C35" s="6" t="s">
        <v>13</v>
      </c>
      <c r="D35" s="36"/>
      <c r="E35" s="46"/>
      <c r="F35" s="49"/>
      <c r="G35" s="4"/>
    </row>
    <row r="36" spans="2:7" x14ac:dyDescent="0.25">
      <c r="B36" s="43"/>
      <c r="C36" s="7"/>
      <c r="D36" s="36"/>
      <c r="E36" s="46"/>
      <c r="F36" s="49"/>
      <c r="G36" s="4"/>
    </row>
    <row r="37" spans="2:7" x14ac:dyDescent="0.25">
      <c r="B37" s="43"/>
      <c r="C37" s="7"/>
      <c r="D37" s="36"/>
      <c r="E37" s="46"/>
      <c r="F37" s="49"/>
      <c r="G37" s="4"/>
    </row>
    <row r="38" spans="2:7" x14ac:dyDescent="0.25">
      <c r="B38" s="43"/>
      <c r="C38" s="7"/>
      <c r="D38" s="36"/>
      <c r="E38" s="46"/>
      <c r="F38" s="49"/>
      <c r="G38" s="4"/>
    </row>
    <row r="39" spans="2:7" x14ac:dyDescent="0.25">
      <c r="B39" s="43"/>
      <c r="C39" s="7"/>
      <c r="D39" s="36"/>
      <c r="E39" s="46"/>
      <c r="F39" s="49"/>
      <c r="G39" s="4"/>
    </row>
    <row r="40" spans="2:7" ht="15.75" thickBot="1" x14ac:dyDescent="0.3">
      <c r="B40" s="42"/>
      <c r="C40" s="7"/>
      <c r="D40" s="37"/>
      <c r="E40" s="46"/>
      <c r="F40" s="49"/>
      <c r="G40" s="4"/>
    </row>
    <row r="41" spans="2:7" x14ac:dyDescent="0.25">
      <c r="B41" s="41">
        <v>9</v>
      </c>
      <c r="C41" s="8" t="s">
        <v>14</v>
      </c>
      <c r="D41" s="35">
        <v>28</v>
      </c>
      <c r="E41" s="45">
        <v>0</v>
      </c>
      <c r="F41" s="48">
        <f>D41*E41</f>
        <v>0</v>
      </c>
      <c r="G41" s="44"/>
    </row>
    <row r="42" spans="2:7" x14ac:dyDescent="0.25">
      <c r="B42" s="43"/>
      <c r="C42" s="1" t="s">
        <v>15</v>
      </c>
      <c r="D42" s="36"/>
      <c r="E42" s="46"/>
      <c r="F42" s="49"/>
      <c r="G42" s="44"/>
    </row>
    <row r="43" spans="2:7" ht="45" x14ac:dyDescent="0.25">
      <c r="B43" s="43"/>
      <c r="C43" s="1" t="s">
        <v>16</v>
      </c>
      <c r="D43" s="36"/>
      <c r="E43" s="46"/>
      <c r="F43" s="49"/>
      <c r="G43" s="44"/>
    </row>
    <row r="44" spans="2:7" x14ac:dyDescent="0.25">
      <c r="B44" s="43"/>
      <c r="C44" s="1" t="s">
        <v>17</v>
      </c>
      <c r="D44" s="36"/>
      <c r="E44" s="46"/>
      <c r="F44" s="49"/>
      <c r="G44" s="4"/>
    </row>
    <row r="45" spans="2:7" ht="15.75" thickBot="1" x14ac:dyDescent="0.3">
      <c r="B45" s="42"/>
      <c r="C45" s="2" t="s">
        <v>18</v>
      </c>
      <c r="D45" s="37"/>
      <c r="E45" s="47"/>
      <c r="F45" s="50"/>
      <c r="G45" s="4"/>
    </row>
    <row r="46" spans="2:7" x14ac:dyDescent="0.25">
      <c r="B46" s="41">
        <v>10</v>
      </c>
      <c r="C46" s="38" t="s">
        <v>19</v>
      </c>
      <c r="D46" s="35">
        <v>70</v>
      </c>
      <c r="E46" s="48">
        <v>0</v>
      </c>
      <c r="F46" s="48">
        <f>D46*E46</f>
        <v>0</v>
      </c>
      <c r="G46" s="4"/>
    </row>
    <row r="47" spans="2:7" x14ac:dyDescent="0.25">
      <c r="B47" s="43"/>
      <c r="C47" s="39"/>
      <c r="D47" s="36"/>
      <c r="E47" s="49"/>
      <c r="F47" s="49"/>
      <c r="G47" s="4"/>
    </row>
    <row r="48" spans="2:7" ht="15.75" thickBot="1" x14ac:dyDescent="0.3">
      <c r="B48" s="42"/>
      <c r="C48" s="40"/>
      <c r="D48" s="37"/>
      <c r="E48" s="50"/>
      <c r="F48" s="50"/>
      <c r="G48" s="4"/>
    </row>
    <row r="49" spans="2:7" ht="15.75" thickBot="1" x14ac:dyDescent="0.3">
      <c r="B49" s="15">
        <v>11</v>
      </c>
      <c r="C49" s="13" t="s">
        <v>20</v>
      </c>
      <c r="D49" s="17">
        <v>25</v>
      </c>
      <c r="E49" s="23">
        <v>0</v>
      </c>
      <c r="F49" s="21">
        <f>D49*E49</f>
        <v>0</v>
      </c>
      <c r="G49" s="4"/>
    </row>
    <row r="50" spans="2:7" ht="23.25" thickBot="1" x14ac:dyDescent="0.3">
      <c r="B50" s="15">
        <v>12</v>
      </c>
      <c r="C50" s="13" t="s">
        <v>21</v>
      </c>
      <c r="D50" s="17">
        <v>1</v>
      </c>
      <c r="E50" s="24">
        <v>0</v>
      </c>
      <c r="F50" s="22">
        <f>D50*E50</f>
        <v>0</v>
      </c>
      <c r="G50" s="4"/>
    </row>
    <row r="51" spans="2:7" ht="63" customHeight="1" x14ac:dyDescent="0.25">
      <c r="B51" s="41">
        <v>13</v>
      </c>
      <c r="C51" s="38" t="s">
        <v>22</v>
      </c>
      <c r="D51" s="35">
        <v>105</v>
      </c>
      <c r="E51" s="45">
        <v>0</v>
      </c>
      <c r="F51" s="48">
        <f>D51*E51</f>
        <v>0</v>
      </c>
      <c r="G51" s="4"/>
    </row>
    <row r="52" spans="2:7" ht="15.75" thickBot="1" x14ac:dyDescent="0.3">
      <c r="B52" s="42"/>
      <c r="C52" s="40"/>
      <c r="D52" s="37"/>
      <c r="E52" s="47"/>
      <c r="F52" s="50"/>
      <c r="G52" s="4"/>
    </row>
    <row r="53" spans="2:7" ht="40.5" customHeight="1" x14ac:dyDescent="0.25">
      <c r="B53" s="41">
        <v>14</v>
      </c>
      <c r="C53" s="38" t="s">
        <v>23</v>
      </c>
      <c r="D53" s="35">
        <v>35</v>
      </c>
      <c r="E53" s="45">
        <v>0</v>
      </c>
      <c r="F53" s="48">
        <f>D53*E53</f>
        <v>0</v>
      </c>
      <c r="G53" s="4"/>
    </row>
    <row r="54" spans="2:7" ht="15.75" thickBot="1" x14ac:dyDescent="0.3">
      <c r="B54" s="42"/>
      <c r="C54" s="51"/>
      <c r="D54" s="37"/>
      <c r="E54" s="47"/>
      <c r="F54" s="50"/>
      <c r="G54" s="4"/>
    </row>
    <row r="55" spans="2:7" ht="56.25" x14ac:dyDescent="0.25">
      <c r="B55" s="41">
        <v>15</v>
      </c>
      <c r="C55" s="11" t="s">
        <v>24</v>
      </c>
      <c r="D55" s="35">
        <v>10</v>
      </c>
      <c r="E55" s="45">
        <v>0</v>
      </c>
      <c r="F55" s="48">
        <f>D55*E55</f>
        <v>0</v>
      </c>
      <c r="G55" s="4"/>
    </row>
    <row r="56" spans="2:7" x14ac:dyDescent="0.25">
      <c r="B56" s="43"/>
      <c r="C56" s="6" t="s">
        <v>25</v>
      </c>
      <c r="D56" s="36"/>
      <c r="E56" s="46"/>
      <c r="F56" s="49"/>
      <c r="G56" s="4"/>
    </row>
    <row r="57" spans="2:7" ht="15.75" thickBot="1" x14ac:dyDescent="0.3">
      <c r="B57" s="42"/>
      <c r="C57" s="14"/>
      <c r="D57" s="37"/>
      <c r="E57" s="46"/>
      <c r="F57" s="49"/>
      <c r="G57" s="4"/>
    </row>
    <row r="58" spans="2:7" ht="15.75" thickBot="1" x14ac:dyDescent="0.3">
      <c r="B58" s="15">
        <v>16</v>
      </c>
      <c r="C58" s="13" t="s">
        <v>26</v>
      </c>
      <c r="D58" s="17">
        <v>10</v>
      </c>
      <c r="E58" s="23">
        <v>0</v>
      </c>
      <c r="F58" s="21">
        <f>D58*E58</f>
        <v>0</v>
      </c>
      <c r="G58" s="4"/>
    </row>
    <row r="59" spans="2:7" ht="23.25" thickBot="1" x14ac:dyDescent="0.3">
      <c r="B59" s="15">
        <v>17</v>
      </c>
      <c r="C59" s="13" t="s">
        <v>27</v>
      </c>
      <c r="D59" s="17">
        <v>10</v>
      </c>
      <c r="E59" s="23">
        <v>0</v>
      </c>
      <c r="F59" s="21">
        <f>D59*E59</f>
        <v>0</v>
      </c>
      <c r="G59" s="5"/>
    </row>
    <row r="60" spans="2:7" ht="81" customHeight="1" x14ac:dyDescent="0.25">
      <c r="B60" s="41">
        <v>18</v>
      </c>
      <c r="C60" s="29" t="s">
        <v>28</v>
      </c>
      <c r="D60" s="35">
        <v>40</v>
      </c>
      <c r="E60" s="45">
        <v>0</v>
      </c>
      <c r="F60" s="48">
        <f>D60*E60</f>
        <v>0</v>
      </c>
      <c r="G60" s="4"/>
    </row>
    <row r="61" spans="2:7" ht="18" customHeight="1" thickBot="1" x14ac:dyDescent="0.3">
      <c r="B61" s="42"/>
      <c r="C61" s="31"/>
      <c r="D61" s="37"/>
      <c r="E61" s="47"/>
      <c r="F61" s="50"/>
      <c r="G61" s="4"/>
    </row>
    <row r="62" spans="2:7" ht="78.75" x14ac:dyDescent="0.25">
      <c r="B62" s="41">
        <v>19</v>
      </c>
      <c r="C62" s="8" t="s">
        <v>29</v>
      </c>
      <c r="D62" s="35">
        <v>5</v>
      </c>
      <c r="E62" s="45">
        <v>0</v>
      </c>
      <c r="F62" s="48">
        <f>D62*E62</f>
        <v>0</v>
      </c>
      <c r="G62" s="44"/>
    </row>
    <row r="63" spans="2:7" ht="34.5" thickBot="1" x14ac:dyDescent="0.3">
      <c r="B63" s="42"/>
      <c r="C63" s="2" t="s">
        <v>30</v>
      </c>
      <c r="D63" s="37"/>
      <c r="E63" s="47"/>
      <c r="F63" s="50"/>
      <c r="G63" s="44"/>
    </row>
    <row r="64" spans="2:7" ht="243" customHeight="1" x14ac:dyDescent="0.25">
      <c r="B64" s="41">
        <v>20</v>
      </c>
      <c r="C64" s="29" t="s">
        <v>31</v>
      </c>
      <c r="D64" s="35">
        <v>2</v>
      </c>
      <c r="E64" s="45">
        <v>0</v>
      </c>
      <c r="F64" s="48">
        <f>D64*E64</f>
        <v>0</v>
      </c>
      <c r="G64" s="4"/>
    </row>
    <row r="65" spans="2:7" ht="15.75" thickBot="1" x14ac:dyDescent="0.3">
      <c r="B65" s="42"/>
      <c r="C65" s="31"/>
      <c r="D65" s="37"/>
      <c r="E65" s="46"/>
      <c r="F65" s="49"/>
      <c r="G65" s="4"/>
    </row>
    <row r="66" spans="2:7" ht="15.75" thickBot="1" x14ac:dyDescent="0.3">
      <c r="B66" s="16">
        <v>21</v>
      </c>
      <c r="C66" s="12" t="s">
        <v>32</v>
      </c>
      <c r="D66" s="18">
        <v>50</v>
      </c>
      <c r="E66" s="23">
        <v>0</v>
      </c>
      <c r="F66" s="21">
        <f>D66*E66</f>
        <v>0</v>
      </c>
      <c r="G66" s="4"/>
    </row>
    <row r="67" spans="2:7" ht="23.25" thickBot="1" x14ac:dyDescent="0.3">
      <c r="B67" s="15">
        <v>22</v>
      </c>
      <c r="C67" s="13" t="s">
        <v>33</v>
      </c>
      <c r="D67" s="17">
        <v>24</v>
      </c>
      <c r="E67" s="23">
        <v>0</v>
      </c>
      <c r="F67" s="21">
        <f>D67*E67</f>
        <v>0</v>
      </c>
      <c r="G67" s="4"/>
    </row>
    <row r="68" spans="2:7" ht="23.25" thickBot="1" x14ac:dyDescent="0.3">
      <c r="B68" s="15">
        <v>23</v>
      </c>
      <c r="C68" s="13" t="s">
        <v>34</v>
      </c>
      <c r="D68" s="17">
        <v>1</v>
      </c>
      <c r="E68" s="23">
        <v>0</v>
      </c>
      <c r="F68" s="21">
        <f>D68*E68</f>
        <v>0</v>
      </c>
      <c r="G68" s="4"/>
    </row>
    <row r="69" spans="2:7" x14ac:dyDescent="0.25">
      <c r="E69" s="25" t="s">
        <v>40</v>
      </c>
      <c r="F69" s="26">
        <f>F6+F11+F13+F14+F19+F24+F29+F33+F41+F46+F49+F50+F51+F53+F55+F58+F59+F60+F62+F64+F66+F67+F68</f>
        <v>0</v>
      </c>
    </row>
    <row r="70" spans="2:7" x14ac:dyDescent="0.25">
      <c r="E70" s="25" t="s">
        <v>41</v>
      </c>
      <c r="F70" s="26">
        <f>F69*0.16</f>
        <v>0</v>
      </c>
    </row>
    <row r="71" spans="2:7" x14ac:dyDescent="0.25">
      <c r="E71" s="25" t="s">
        <v>42</v>
      </c>
      <c r="F71" s="26">
        <f>F69+F70</f>
        <v>0</v>
      </c>
    </row>
    <row r="74" spans="2:7" ht="19.5" customHeight="1" x14ac:dyDescent="0.25">
      <c r="B74" s="52" t="s">
        <v>47</v>
      </c>
      <c r="C74" s="52"/>
      <c r="D74" s="52"/>
      <c r="E74" s="52"/>
      <c r="F74" s="52"/>
    </row>
    <row r="75" spans="2:7" ht="19.5" customHeight="1" x14ac:dyDescent="0.25">
      <c r="B75" s="52"/>
      <c r="C75" s="52"/>
      <c r="D75" s="52"/>
      <c r="E75" s="52"/>
      <c r="F75" s="52"/>
    </row>
    <row r="76" spans="2:7" x14ac:dyDescent="0.25">
      <c r="B76" s="28"/>
      <c r="C76" s="28"/>
      <c r="D76" s="28"/>
      <c r="E76" s="28"/>
      <c r="F76" s="28"/>
    </row>
    <row r="77" spans="2:7" x14ac:dyDescent="0.25">
      <c r="C77" s="53" t="s">
        <v>43</v>
      </c>
      <c r="D77" s="53"/>
      <c r="E77" s="53"/>
    </row>
    <row r="79" spans="2:7" x14ac:dyDescent="0.25">
      <c r="C79" s="53" t="s">
        <v>44</v>
      </c>
      <c r="D79" s="53"/>
      <c r="E79" s="53"/>
    </row>
  </sheetData>
  <mergeCells count="74">
    <mergeCell ref="B74:F75"/>
    <mergeCell ref="C77:E77"/>
    <mergeCell ref="C79:E79"/>
    <mergeCell ref="E60:E61"/>
    <mergeCell ref="F60:F61"/>
    <mergeCell ref="E64:E65"/>
    <mergeCell ref="F64:F65"/>
    <mergeCell ref="D62:D63"/>
    <mergeCell ref="E62:E63"/>
    <mergeCell ref="F62:F63"/>
    <mergeCell ref="B62:B63"/>
    <mergeCell ref="B64:B65"/>
    <mergeCell ref="B6:B10"/>
    <mergeCell ref="E51:E52"/>
    <mergeCell ref="F51:F52"/>
    <mergeCell ref="E53:E54"/>
    <mergeCell ref="F53:F54"/>
    <mergeCell ref="F19:F23"/>
    <mergeCell ref="E24:E28"/>
    <mergeCell ref="F24:F28"/>
    <mergeCell ref="E29:E32"/>
    <mergeCell ref="F29:F32"/>
    <mergeCell ref="E33:E40"/>
    <mergeCell ref="F33:F40"/>
    <mergeCell ref="B51:B52"/>
    <mergeCell ref="B19:B23"/>
    <mergeCell ref="B24:B28"/>
    <mergeCell ref="B29:B32"/>
    <mergeCell ref="D41:D45"/>
    <mergeCell ref="E6:E10"/>
    <mergeCell ref="F6:F10"/>
    <mergeCell ref="E11:E12"/>
    <mergeCell ref="F11:F12"/>
    <mergeCell ref="E14:E18"/>
    <mergeCell ref="F14:F18"/>
    <mergeCell ref="B53:B54"/>
    <mergeCell ref="B55:B57"/>
    <mergeCell ref="B60:B61"/>
    <mergeCell ref="G62:G63"/>
    <mergeCell ref="C64:C65"/>
    <mergeCell ref="D64:D65"/>
    <mergeCell ref="C60:C61"/>
    <mergeCell ref="D60:D61"/>
    <mergeCell ref="E55:E57"/>
    <mergeCell ref="F55:F57"/>
    <mergeCell ref="C51:C52"/>
    <mergeCell ref="D51:D52"/>
    <mergeCell ref="C53:C54"/>
    <mergeCell ref="D53:D54"/>
    <mergeCell ref="D55:D57"/>
    <mergeCell ref="B11:B12"/>
    <mergeCell ref="B14:B18"/>
    <mergeCell ref="G41:G43"/>
    <mergeCell ref="C46:C48"/>
    <mergeCell ref="D46:D48"/>
    <mergeCell ref="E41:E45"/>
    <mergeCell ref="F41:F45"/>
    <mergeCell ref="E46:E48"/>
    <mergeCell ref="F46:F48"/>
    <mergeCell ref="E19:E23"/>
    <mergeCell ref="B33:B40"/>
    <mergeCell ref="B41:B45"/>
    <mergeCell ref="B46:B48"/>
    <mergeCell ref="D33:D40"/>
    <mergeCell ref="C19:C23"/>
    <mergeCell ref="D19:D23"/>
    <mergeCell ref="C24:C28"/>
    <mergeCell ref="D24:D28"/>
    <mergeCell ref="D29:D32"/>
    <mergeCell ref="C6:C10"/>
    <mergeCell ref="D6:D10"/>
    <mergeCell ref="D11:D12"/>
    <mergeCell ref="C14:C18"/>
    <mergeCell ref="D14:D18"/>
  </mergeCells>
  <pageMargins left="0.23622047244094491" right="0.23622047244094491" top="1.5354330708661419" bottom="0.35433070866141736" header="0.31496062992125984" footer="0.31496062992125984"/>
  <pageSetup scale="86" fitToHeight="0" orientation="portrait" r:id="rId1"/>
  <headerFooter>
    <oddHeader>&amp;L&amp;G&amp;C&amp;"Arial,Negrita"&amp;14PENSIONES CIVILES DEL ESTADO DE CHIHUAHUA
LICITACION PUBLICA PRESENCIAL
PCE-LPP-012-2023
ADQUISICION DE EQUIPO DE COMPUTO (PROPUESTA ECONOMICA)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ECONÓMICA</vt:lpstr>
      <vt:lpstr>'PROPUESTA ECONÓMICA'!Área_de_impresión</vt:lpstr>
      <vt:lpstr>'PROPUESTA ECONÓMICA'!Títulos_a_imprimir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Barragan Erives</dc:creator>
  <cp:lastModifiedBy>Ing.Alfredo Chávez Sedano</cp:lastModifiedBy>
  <cp:lastPrinted>2023-05-19T14:57:29Z</cp:lastPrinted>
  <dcterms:created xsi:type="dcterms:W3CDTF">2023-04-25T15:28:10Z</dcterms:created>
  <dcterms:modified xsi:type="dcterms:W3CDTF">2023-05-22T17:32:07Z</dcterms:modified>
</cp:coreProperties>
</file>